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uario-pc\d\BARRIOS  MUY IMPORTANTE\LAS CORZUELAS\LICITACION DE CALLES\"/>
    </mc:Choice>
  </mc:AlternateContent>
  <bookViews>
    <workbookView xWindow="0" yWindow="0" windowWidth="24000" windowHeight="9735"/>
  </bookViews>
  <sheets>
    <sheet name="Adoquin " sheetId="1" r:id="rId1"/>
  </sheets>
  <definedNames>
    <definedName name="_xlnm.Print_Area" localSheetId="0">'Adoquin '!$B$1:$O$19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D5" i="1"/>
</calcChain>
</file>

<file path=xl/sharedStrings.xml><?xml version="1.0" encoding="utf-8"?>
<sst xmlns="http://schemas.openxmlformats.org/spreadsheetml/2006/main" count="44" uniqueCount="24">
  <si>
    <t xml:space="preserve">empresa </t>
  </si>
  <si>
    <t xml:space="preserve">tipo de adoquin </t>
  </si>
  <si>
    <t xml:space="preserve">INDUCON </t>
  </si>
  <si>
    <t xml:space="preserve">HOLANDA 8 CM </t>
  </si>
  <si>
    <t xml:space="preserve">ITEM 1 </t>
  </si>
  <si>
    <t>ITEM 2</t>
  </si>
  <si>
    <t>ITEM 3</t>
  </si>
  <si>
    <t>ITEM 4</t>
  </si>
  <si>
    <t>COMPRANDO 44000</t>
  </si>
  <si>
    <t xml:space="preserve">PRETENSADOS </t>
  </si>
  <si>
    <t>HOLANDA 8 CM</t>
  </si>
  <si>
    <t xml:space="preserve">CORBLOCK </t>
  </si>
  <si>
    <t xml:space="preserve">PRESENTA CERTIFICADO DE CALIDAD </t>
  </si>
  <si>
    <t>SI</t>
  </si>
  <si>
    <t xml:space="preserve">SI </t>
  </si>
  <si>
    <t xml:space="preserve">LOGCOR </t>
  </si>
  <si>
    <t>NO</t>
  </si>
  <si>
    <t xml:space="preserve">BLANGINO </t>
  </si>
  <si>
    <t>BICAPA 7,20 CM</t>
  </si>
  <si>
    <t>ENSAYO IRAM 11656 DE 2012</t>
  </si>
  <si>
    <t xml:space="preserve">ELENENSE S.A. </t>
  </si>
  <si>
    <t xml:space="preserve"> </t>
  </si>
  <si>
    <t xml:space="preserve">total </t>
  </si>
  <si>
    <t xml:space="preserve">valor m2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</si>
</sst>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$-2C0A]\ #,##0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1" xfId="1" applyBorder="1" applyAlignment="1">
      <alignment horizontal="center"/>
    </xf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7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166" fontId="0" fillId="0" borderId="9" xfId="0" applyNumberFormat="1" applyBorder="1" applyAlignment="1">
      <alignment vertical="center"/>
    </xf>
    <xf numFmtId="166" fontId="0" fillId="0" borderId="11" xfId="0" applyNumberFormat="1" applyBorder="1" applyAlignment="1">
      <alignment vertical="center"/>
    </xf>
    <xf numFmtId="0" fontId="0" fillId="0" borderId="11" xfId="0" applyBorder="1"/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>
      <selection activeCell="F25" sqref="F25"/>
    </sheetView>
  </sheetViews>
  <sheetFormatPr baseColWidth="10" defaultRowHeight="15" x14ac:dyDescent="0.25"/>
  <cols>
    <col min="1" max="1" width="2.28515625" customWidth="1"/>
    <col min="2" max="2" width="2.7109375" customWidth="1"/>
    <col min="3" max="3" width="14.85546875" customWidth="1"/>
    <col min="4" max="4" width="21.140625" customWidth="1"/>
    <col min="5" max="9" width="15" customWidth="1"/>
    <col min="10" max="10" width="16.5703125" customWidth="1"/>
    <col min="11" max="11" width="29" hidden="1" customWidth="1"/>
  </cols>
  <sheetData>
    <row r="1" spans="1:12" ht="15.75" thickBot="1" x14ac:dyDescent="0.3"/>
    <row r="2" spans="1:12" x14ac:dyDescent="0.25">
      <c r="C2" s="24" t="s">
        <v>0</v>
      </c>
      <c r="D2" s="8" t="s">
        <v>23</v>
      </c>
      <c r="E2" s="9"/>
      <c r="F2" s="9"/>
      <c r="G2" s="9"/>
      <c r="H2" s="10"/>
      <c r="I2" s="17"/>
      <c r="J2" s="17"/>
      <c r="K2" s="17"/>
    </row>
    <row r="3" spans="1:12" ht="28.5" customHeight="1" x14ac:dyDescent="0.25">
      <c r="C3" s="24"/>
      <c r="D3" s="11" t="s">
        <v>8</v>
      </c>
      <c r="E3" s="12" t="s">
        <v>4</v>
      </c>
      <c r="F3" s="12" t="s">
        <v>5</v>
      </c>
      <c r="G3" s="12" t="s">
        <v>6</v>
      </c>
      <c r="H3" s="13" t="s">
        <v>7</v>
      </c>
      <c r="I3" s="18" t="s">
        <v>22</v>
      </c>
      <c r="J3" s="18" t="s">
        <v>1</v>
      </c>
      <c r="K3" s="23" t="s">
        <v>12</v>
      </c>
      <c r="L3" s="1"/>
    </row>
    <row r="4" spans="1:12" ht="15.75" thickBot="1" x14ac:dyDescent="0.3">
      <c r="C4" s="25"/>
      <c r="D4" s="14"/>
      <c r="E4" s="15"/>
      <c r="F4" s="15"/>
      <c r="G4" s="15"/>
      <c r="H4" s="16"/>
      <c r="I4" s="19"/>
      <c r="J4" s="19"/>
      <c r="K4" s="22"/>
    </row>
    <row r="5" spans="1:12" x14ac:dyDescent="0.25">
      <c r="C5" s="2" t="s">
        <v>2</v>
      </c>
      <c r="D5" s="2">
        <f>67364000/44000</f>
        <v>1531</v>
      </c>
      <c r="E5" s="3">
        <f>14949000/11000</f>
        <v>1359</v>
      </c>
      <c r="F5" s="3">
        <f>16148000/11000</f>
        <v>1468</v>
      </c>
      <c r="G5" s="3">
        <f>17435000/11000</f>
        <v>1585</v>
      </c>
      <c r="H5" s="4">
        <f>18832000/11000</f>
        <v>1712</v>
      </c>
      <c r="I5" s="20">
        <v>67364000</v>
      </c>
      <c r="J5" s="17" t="s">
        <v>3</v>
      </c>
      <c r="K5" s="4" t="s">
        <v>13</v>
      </c>
    </row>
    <row r="6" spans="1:12" ht="15.75" thickBot="1" x14ac:dyDescent="0.3">
      <c r="B6" t="s">
        <v>21</v>
      </c>
      <c r="C6" s="5"/>
      <c r="D6" s="5" t="s">
        <v>21</v>
      </c>
      <c r="E6" s="6"/>
      <c r="F6" s="6"/>
      <c r="G6" s="6"/>
      <c r="H6" s="7"/>
      <c r="I6" s="21"/>
      <c r="J6" s="22"/>
      <c r="K6" s="7"/>
    </row>
    <row r="7" spans="1:12" x14ac:dyDescent="0.25">
      <c r="B7" t="s">
        <v>21</v>
      </c>
      <c r="C7" s="2" t="s">
        <v>9</v>
      </c>
      <c r="D7" s="2">
        <v>1392</v>
      </c>
      <c r="E7" s="3">
        <v>1392</v>
      </c>
      <c r="F7" s="3">
        <v>1392</v>
      </c>
      <c r="G7" s="3">
        <v>1392</v>
      </c>
      <c r="H7" s="4">
        <v>1392</v>
      </c>
      <c r="I7" s="20">
        <v>61248000</v>
      </c>
      <c r="J7" s="17" t="s">
        <v>10</v>
      </c>
      <c r="K7" s="4" t="s">
        <v>14</v>
      </c>
    </row>
    <row r="8" spans="1:12" ht="15.75" thickBot="1" x14ac:dyDescent="0.3">
      <c r="B8" t="s">
        <v>21</v>
      </c>
      <c r="C8" s="5"/>
      <c r="D8" s="5" t="s">
        <v>21</v>
      </c>
      <c r="E8" s="6"/>
      <c r="F8" s="6"/>
      <c r="G8" s="6"/>
      <c r="H8" s="7"/>
      <c r="I8" s="21"/>
      <c r="J8" s="22"/>
      <c r="K8" s="7"/>
    </row>
    <row r="9" spans="1:12" x14ac:dyDescent="0.25">
      <c r="B9" t="s">
        <v>21</v>
      </c>
      <c r="C9" s="2" t="s">
        <v>11</v>
      </c>
      <c r="D9" s="2">
        <v>1442</v>
      </c>
      <c r="E9" s="3">
        <v>1442</v>
      </c>
      <c r="F9" s="3">
        <v>1586.2</v>
      </c>
      <c r="G9" s="3">
        <v>0</v>
      </c>
      <c r="H9" s="4">
        <v>0</v>
      </c>
      <c r="I9" s="20">
        <v>63448000</v>
      </c>
      <c r="J9" s="17" t="s">
        <v>3</v>
      </c>
      <c r="K9" s="4" t="s">
        <v>14</v>
      </c>
    </row>
    <row r="10" spans="1:12" ht="15.75" thickBot="1" x14ac:dyDescent="0.3">
      <c r="B10" t="s">
        <v>21</v>
      </c>
      <c r="C10" s="5"/>
      <c r="D10" s="5" t="s">
        <v>21</v>
      </c>
      <c r="E10" s="6"/>
      <c r="F10" s="6"/>
      <c r="G10" s="6"/>
      <c r="H10" s="7"/>
      <c r="I10" s="21"/>
      <c r="J10" s="22"/>
      <c r="K10" s="7"/>
    </row>
    <row r="11" spans="1:12" x14ac:dyDescent="0.25">
      <c r="B11" t="s">
        <v>21</v>
      </c>
      <c r="C11" s="2" t="s">
        <v>15</v>
      </c>
      <c r="D11" s="2">
        <v>1392.1</v>
      </c>
      <c r="E11" s="3">
        <v>1392.1</v>
      </c>
      <c r="F11" s="3">
        <v>1392.1</v>
      </c>
      <c r="G11" s="3">
        <v>1392.1</v>
      </c>
      <c r="H11" s="4">
        <v>1392.1</v>
      </c>
      <c r="I11" s="20">
        <v>61252400</v>
      </c>
      <c r="J11" s="17" t="s">
        <v>3</v>
      </c>
      <c r="K11" s="4" t="s">
        <v>16</v>
      </c>
    </row>
    <row r="12" spans="1:12" ht="15.75" thickBot="1" x14ac:dyDescent="0.3">
      <c r="B12" t="s">
        <v>21</v>
      </c>
      <c r="C12" s="5"/>
      <c r="D12" s="5" t="s">
        <v>21</v>
      </c>
      <c r="E12" s="6"/>
      <c r="F12" s="6"/>
      <c r="G12" s="6"/>
      <c r="H12" s="7"/>
      <c r="I12" s="21"/>
      <c r="J12" s="22"/>
      <c r="K12" s="7"/>
    </row>
    <row r="13" spans="1:12" x14ac:dyDescent="0.25">
      <c r="C13" s="2" t="s">
        <v>17</v>
      </c>
      <c r="D13" s="2">
        <v>1105.95</v>
      </c>
      <c r="E13" s="3">
        <v>1130.2</v>
      </c>
      <c r="F13" s="3">
        <v>1209.47</v>
      </c>
      <c r="G13" s="3">
        <v>1295.4000000000001</v>
      </c>
      <c r="H13" s="4">
        <v>1386.66</v>
      </c>
      <c r="I13" s="20">
        <v>48661800</v>
      </c>
      <c r="J13" s="17" t="s">
        <v>18</v>
      </c>
      <c r="K13" s="4" t="s">
        <v>19</v>
      </c>
      <c r="L13" t="s">
        <v>21</v>
      </c>
    </row>
    <row r="14" spans="1:12" ht="15.75" thickBot="1" x14ac:dyDescent="0.3">
      <c r="A14" t="s">
        <v>21</v>
      </c>
      <c r="C14" s="5"/>
      <c r="D14" s="5" t="s">
        <v>21</v>
      </c>
      <c r="E14" s="6"/>
      <c r="F14" s="6"/>
      <c r="G14" s="6"/>
      <c r="H14" s="7"/>
      <c r="I14" s="21"/>
      <c r="J14" s="22"/>
      <c r="K14" s="7"/>
      <c r="L14" t="s">
        <v>21</v>
      </c>
    </row>
    <row r="15" spans="1:12" x14ac:dyDescent="0.25">
      <c r="C15" s="2" t="s">
        <v>20</v>
      </c>
      <c r="D15" s="2">
        <v>1280</v>
      </c>
      <c r="E15" s="3">
        <v>1280</v>
      </c>
      <c r="F15" s="3">
        <v>1280</v>
      </c>
      <c r="G15" s="3">
        <v>1280</v>
      </c>
      <c r="H15" s="4">
        <v>1280</v>
      </c>
      <c r="I15" s="20">
        <v>56320000</v>
      </c>
      <c r="J15" s="17" t="s">
        <v>10</v>
      </c>
      <c r="K15" s="4" t="s">
        <v>13</v>
      </c>
    </row>
    <row r="16" spans="1:12" ht="15.75" thickBot="1" x14ac:dyDescent="0.3">
      <c r="C16" s="5"/>
      <c r="D16" s="5" t="s">
        <v>21</v>
      </c>
      <c r="E16" s="6"/>
      <c r="F16" s="6"/>
      <c r="G16" s="6"/>
      <c r="H16" s="7"/>
      <c r="I16" s="21"/>
      <c r="J16" s="22"/>
      <c r="K16" s="7"/>
    </row>
  </sheetData>
  <mergeCells count="2">
    <mergeCell ref="D2:H2"/>
    <mergeCell ref="C2:C4"/>
  </mergeCells>
  <pageMargins left="0.70866141732283472" right="0.70866141732283472" top="0.74803149606299213" bottom="0.74803149606299213" header="0.31496062992125984" footer="0.31496062992125984"/>
  <pageSetup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Adoquin </vt:lpstr>
      <vt:lpstr>'Adoquin '!Área_de_impresión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2021-05-07T19:50:31Z</cp:lastPrinted>
  <dcterms:created xsi:type="dcterms:W3CDTF">2021-05-07T19:18:45Z</dcterms:created>
  <dcterms:modified xsi:type="dcterms:W3CDTF">2021-07-19T16:23:38Z</dcterms:modified>
</cp:coreProperties>
</file>